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H19" i="1"/>
  <c r="G19" i="1"/>
  <c r="F19" i="1" l="1"/>
  <c r="J11" i="1"/>
  <c r="I11" i="1"/>
  <c r="H11" i="1"/>
  <c r="G11" i="1"/>
  <c r="F11" i="1"/>
  <c r="J19" i="1" l="1"/>
  <c r="E19" i="1"/>
  <c r="I20" i="1" l="1"/>
  <c r="J20" i="1"/>
  <c r="G20" i="1"/>
  <c r="E11" i="1"/>
  <c r="E20" i="1" s="1"/>
  <c r="H20" i="1" l="1"/>
  <c r="F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<sst xmlns="http://schemas.openxmlformats.org/spreadsheetml/2006/main" count="42" uniqueCount="41">
  <si>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</si>
  <si>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</si>
  <si>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</si>
  <si>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</si>
  <si>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</si>
  <si>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</si>
  <si>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</si>
  <si>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</si>
  <si>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</si>
  <si>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</si>
  <si>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</si>
  <si>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</si>
  <si>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</si>
  <si>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</si>
  <si>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</si>
  <si>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</si>
  <si>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</si>
  <si>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</si>
  <si>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</si>
  <si>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</si>
  <si>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</si>
  <si>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</si>
  <si>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</si>
  <si>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</si>
  <si>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</si>
  <si>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</si>
  <si>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</si>
  <si>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</si>
  <si>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</si>
  <si>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</si>
  <si>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</si>
  <si>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конд.изд.</t>
  </si>
  <si>
    <t>Чай сладкий</t>
  </si>
  <si>
    <t>Батон нарезной</t>
  </si>
  <si>
    <t>Котлета рыбная с соусом</t>
  </si>
  <si>
    <t>Суп-лапша Домашняя, на курином бульоне, с зеленью</t>
  </si>
  <si>
    <t xml:space="preserve">Картофельное пюре </t>
  </si>
  <si>
    <t>Каша манная на молоке</t>
  </si>
  <si>
    <t>Йогурт Альпенленд фруктовый 2,5%</t>
  </si>
  <si>
    <t>Компот их сухофруктов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</si>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</sst>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200</v>
      </c>
      <c r="F4" s="25">
        <v>34.39</v>
      </c>
      <c r="G4" s="15">
        <v>222</v>
      </c>
      <c r="H4" s="15">
        <v>10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8</v>
      </c>
      <c r="G6" s="17">
        <v>130</v>
      </c>
      <c r="H6" s="17">
        <v>6</v>
      </c>
      <c r="I6" s="17">
        <v>4</v>
      </c>
      <c r="J6" s="18">
        <v>58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38</v>
      </c>
      <c r="E8" s="19">
        <v>95</v>
      </c>
      <c r="F8" s="27">
        <v>34</v>
      </c>
      <c r="G8" s="19">
        <v>80</v>
      </c>
      <c r="H8" s="19">
        <v>10</v>
      </c>
      <c r="I8" s="19">
        <v>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SUM(E4:E10)</f>
        <v>545</v>
      </c>
      <c r="F11" s="27">
        <f>SUM(F4:F9)</f>
        <v>82.39</v>
      </c>
      <c r="G11" s="19">
        <f>SUM(G4:G9)</f>
        <v>490</v>
      </c>
      <c r="H11" s="19">
        <f>SUM(H4:H9)</f>
        <v>26</v>
      </c>
      <c r="I11" s="19">
        <f>SUM(I4:I9)</f>
        <v>17</v>
      </c>
      <c r="J11" s="20">
        <f>SUM(J4:J9)</f>
        <v>138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202</v>
      </c>
      <c r="F13" s="26">
        <v>16.7</v>
      </c>
      <c r="G13" s="17">
        <v>115</v>
      </c>
      <c r="H13" s="17">
        <v>13</v>
      </c>
      <c r="I13" s="17">
        <v>15</v>
      </c>
      <c r="J13" s="18">
        <v>31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40.799999999999997</v>
      </c>
      <c r="G14" s="17">
        <v>165</v>
      </c>
      <c r="H14" s="17">
        <v>10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>
        <v>41.6</v>
      </c>
      <c r="G15" s="17">
        <v>202</v>
      </c>
      <c r="H15" s="17">
        <v>4</v>
      </c>
      <c r="I15" s="17">
        <v>10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>
        <v>20.9</v>
      </c>
      <c r="G16" s="17">
        <v>97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>SUM(E12:E18)</f>
        <v>702</v>
      </c>
      <c r="F19" s="31">
        <f>SUM(F12:F18)</f>
        <v>125</v>
      </c>
      <c r="G19" s="30">
        <f>SUM(G12:G18)</f>
        <v>689</v>
      </c>
      <c r="H19" s="30">
        <f>SUM(H12:H18)</f>
        <v>31</v>
      </c>
      <c r="I19" s="30">
        <f>SUM(I12:I18)</f>
        <v>34.6</v>
      </c>
      <c r="J19" s="32">
        <f>SUM(J13:J18)</f>
        <v>111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1247</v>
      </c>
      <c r="F20" s="27">
        <f t="shared" ref="F20:H20" si="0">SUM(F11,F19)</f>
        <v>207.39</v>
      </c>
      <c r="G20" s="19">
        <f>SUM(G11,G19)</f>
        <v>1179</v>
      </c>
      <c r="H20" s="19">
        <f t="shared" si="0"/>
        <v>57</v>
      </c>
      <c r="I20" s="19">
        <f>SUM(I11,I19)</f>
        <v>51.6</v>
      </c>
      <c r="J20" s="20">
        <f>SUM(J11,J19)</f>
        <v>249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2026-05-13T08:10:39Z</dcterms:modified>
</cp:coreProperties>
</file>