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J19" i="1" l="1"/>
  <c r="I19" i="1"/>
  <c r="H19" i="1"/>
  <c r="G19" i="1"/>
  <c r="E19" i="1"/>
  <c r="H11" i="1"/>
  <c r="J20" i="1" l="1"/>
  <c r="F19" i="1" l="1"/>
  <c r="G11" i="1" l="1"/>
  <c r="G20" i="1" s="1"/>
  <c r="F11" i="1"/>
  <c r="F20" i="1" s="1"/>
  <c r="E11" i="1"/>
  <c r="E20" i="1" s="1"/>
  <c r="I11" i="1" l="1"/>
  <c r="I20" i="1" s="1"/>
  <c r="H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<sst xmlns="http://schemas.openxmlformats.org/spreadsheetml/2006/main" count="41" uniqueCount="41">
  <si>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</si>
  <si>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</si>
  <si>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</si>
  <si>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</si>
  <si>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</si>
  <si>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</si>
  <si>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</si>
  <si>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</si>
  <si>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</si>
  <si>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</si>
  <si>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</si>
  <si>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</si>
  <si>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</si>
  <si>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</si>
  <si>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</si>
  <si>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</si>
  <si>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</si>
  <si>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</si>
  <si>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</si>
  <si>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</si>
  <si>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</si>
  <si>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</si>
  <si>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</si>
  <si>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</si>
  <si>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</si>
  <si>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</si>
  <si>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</si>
  <si>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</si>
  <si>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</si>
  <si>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</si>
  <si>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</si>
  <si>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</si>
  <si>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</si>
  <si>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Чай сладкий</t>
  </si>
  <si>
    <t>Котлета куриная рубленная, с соусом основным, с рисом отварным, помидор  свежий порционно (1\50\50\150\50)</t>
  </si>
  <si>
    <t>Конфета шоколадная</t>
  </si>
  <si>
    <t>Винегрет овощной</t>
  </si>
  <si>
    <t>Суп -лапша Домашняя, с картофелем на курином бульоне, мясом кур, с зеленью (1\250\12,5\2)</t>
  </si>
  <si>
    <t>Голубцы ленивые (1\108\50)</t>
  </si>
  <si>
    <t>Компот из сухофруктов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</si>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</sst>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40" t="s">
        <v>34</v>
      </c>
      <c r="E4" s="15">
        <v>300</v>
      </c>
      <c r="F4" s="23">
        <v>79.8</v>
      </c>
      <c r="G4" s="15">
        <v>417</v>
      </c>
      <c r="H4" s="15">
        <v>17</v>
      </c>
      <c r="I4" s="15">
        <v>20</v>
      </c>
      <c r="J4" s="16">
        <v>52</v>
      </c>
    </row>
    <row r="5" spans="1:10" x14ac:dyDescent="0.25">
      <c r="A5" s="7"/>
      <c r="B5" s="1" t="s">
        <v>12</v>
      </c>
      <c r="C5" s="2"/>
      <c r="D5" s="31" t="s">
        <v>33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32</v>
      </c>
      <c r="C7" s="2"/>
      <c r="D7" s="31" t="s">
        <v>35</v>
      </c>
      <c r="E7" s="17">
        <v>12.5</v>
      </c>
      <c r="F7" s="24">
        <v>11.2</v>
      </c>
      <c r="G7" s="17">
        <v>64</v>
      </c>
      <c r="H7" s="17">
        <v>1</v>
      </c>
      <c r="I7" s="17">
        <v>4</v>
      </c>
      <c r="J7" s="18">
        <v>6</v>
      </c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28</v>
      </c>
      <c r="E11" s="19">
        <f>SUM(E4:E10)</f>
        <v>562.5</v>
      </c>
      <c r="F11" s="25">
        <f>SUM(F4:F10)</f>
        <v>107</v>
      </c>
      <c r="G11" s="19">
        <f>SUM(G4:G10)</f>
        <v>669</v>
      </c>
      <c r="H11" s="19">
        <f>SUM(H4:H7)</f>
        <v>22</v>
      </c>
      <c r="I11" s="19">
        <f>SUM(I4:I7)</f>
        <v>26</v>
      </c>
      <c r="J11" s="20">
        <f>SUM(J4:J8)</f>
        <v>99</v>
      </c>
    </row>
    <row r="12" spans="1:10" x14ac:dyDescent="0.25">
      <c r="A12" s="7" t="s">
        <v>14</v>
      </c>
      <c r="B12" s="10" t="s">
        <v>15</v>
      </c>
      <c r="C12" s="3"/>
      <c r="D12" s="34" t="s">
        <v>36</v>
      </c>
      <c r="E12" s="35">
        <v>90</v>
      </c>
      <c r="F12" s="36">
        <v>31.8</v>
      </c>
      <c r="G12" s="35">
        <v>112</v>
      </c>
      <c r="H12" s="35">
        <v>1</v>
      </c>
      <c r="I12" s="35">
        <v>9</v>
      </c>
      <c r="J12" s="37">
        <v>6</v>
      </c>
    </row>
    <row r="13" spans="1:10" ht="45" x14ac:dyDescent="0.25">
      <c r="A13" s="7"/>
      <c r="B13" s="1" t="s">
        <v>16</v>
      </c>
      <c r="C13" s="2"/>
      <c r="D13" s="31" t="s">
        <v>37</v>
      </c>
      <c r="E13" s="17">
        <v>264.5</v>
      </c>
      <c r="F13" s="24">
        <v>33.299999999999997</v>
      </c>
      <c r="G13" s="17">
        <v>138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38</v>
      </c>
      <c r="E14" s="17">
        <v>158</v>
      </c>
      <c r="F14" s="24">
        <v>56.9</v>
      </c>
      <c r="G14" s="17">
        <v>198</v>
      </c>
      <c r="H14" s="17">
        <v>12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39</v>
      </c>
      <c r="E16" s="17">
        <v>200</v>
      </c>
      <c r="F16" s="24">
        <v>12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29</v>
      </c>
      <c r="E19" s="27">
        <f t="shared" ref="E19:J19" si="0">SUM(E12:E18)</f>
        <v>762.5</v>
      </c>
      <c r="F19" s="28">
        <f t="shared" si="0"/>
        <v>140</v>
      </c>
      <c r="G19" s="27">
        <f t="shared" si="0"/>
        <v>716</v>
      </c>
      <c r="H19" s="27">
        <f t="shared" si="0"/>
        <v>23</v>
      </c>
      <c r="I19" s="27">
        <f t="shared" si="0"/>
        <v>29</v>
      </c>
      <c r="J19" s="29">
        <f t="shared" si="0"/>
        <v>90</v>
      </c>
    </row>
    <row r="20" spans="1:10" ht="15.75" thickBot="1" x14ac:dyDescent="0.3">
      <c r="A20" s="8"/>
      <c r="B20" s="9"/>
      <c r="C20" s="9"/>
      <c r="D20" s="32" t="s">
        <v>30</v>
      </c>
      <c r="E20" s="19">
        <f t="shared" ref="E20:I20" si="1">SUM(E19,E11)</f>
        <v>1325</v>
      </c>
      <c r="F20" s="25">
        <f t="shared" si="1"/>
        <v>247</v>
      </c>
      <c r="G20" s="19">
        <f t="shared" si="1"/>
        <v>1385</v>
      </c>
      <c r="H20" s="19">
        <f t="shared" si="1"/>
        <v>45</v>
      </c>
      <c r="I20" s="19">
        <f t="shared" si="1"/>
        <v>55</v>
      </c>
      <c r="J20" s="20">
        <f>SUM(J19,J11)</f>
        <v>189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2023-06-06T08:04:32Z</cp:lastPrinted>
  <dcterms:created xsi:type="dcterms:W3CDTF">2015-06-05T18:19:34Z</dcterms:created>
  <dcterms:modified xsi:type="dcterms:W3CDTF">2026-09-01T10:02:18Z</dcterms:modified>
</cp:coreProperties>
</file>